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30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<sst xmlns="http://schemas.openxmlformats.org/spreadsheetml/2006/main" count="144" uniqueCount="44">
  <si>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</si>
  <si>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</si>
  <si>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</si>
  <si>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</si>
  <si>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</si>
  <si>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</si>
  <si>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</si>
  <si>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</si>
  <si>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</si>
  <si>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</si>
  <si>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</si>
  <si>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</si>
  <si>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</si>
  <si>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</si>
  <si>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</si>
  <si>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</si>
  <si>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</si>
  <si>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</si>
  <si>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</si>
  <si>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</si>
  <si>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</si>
  <si>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</si>
  <si>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</si>
  <si>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</si>
  <si>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</si>
  <si>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</si>
  <si>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</si>
  <si>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</si>
  <si>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</si>
  <si>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</si>
  <si>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</si>
  <si>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</si>
  <si>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</si>
  <si>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</si>
  <si>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</si>
  <si>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</si>
  <si>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</si>
  <si>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</si>
  <si>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</si>
  <si>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</si>
  <si>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</si>
  <si>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</si>
  <si>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</si>
  <si>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30.11.2019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</si>
</sst>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/>
    </xf>
    <xf numFmtId="0" fontId="46" fillId="0" borderId="2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1" fontId="50" fillId="0" borderId="36" xfId="0" applyNumberFormat="1" applyFont="1" applyBorder="1" applyAlignment="1">
      <alignment horizontal="center" vertical="center" wrapText="1"/>
    </xf>
    <xf numFmtId="1" fontId="5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46" fillId="0" borderId="3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46" fillId="0" borderId="42" xfId="0" applyFont="1" applyFill="1" applyBorder="1" applyAlignment="1">
      <alignment horizontal="right" vertical="center" wrapText="1"/>
    </xf>
    <xf numFmtId="0" fontId="46" fillId="0" borderId="43" xfId="0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horizontal="right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6" fillId="0" borderId="49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51" fillId="0" borderId="48" xfId="0" applyFont="1" applyFill="1" applyBorder="1" applyAlignment="1">
      <alignment horizontal="left" vertical="center" wrapText="1"/>
    </xf>
    <xf numFmtId="0" fontId="51" fillId="0" borderId="47" xfId="0" applyFont="1" applyFill="1" applyBorder="1" applyAlignment="1">
      <alignment horizontal="left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54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82">
      <selection activeCell="A1" sqref="A1:J119"/>
    </sheetView>
  </sheetViews>
  <sheetFormatPr defaultColWidth="9.140625" defaultRowHeight="15"/>
  <cols>
    <col min="1" max="1" width="23.28125" style="61" customWidth="1"/>
    <col min="2" max="2" width="33.421875" style="61" customWidth="1"/>
    <col min="3" max="3" width="65.28125" style="61" customWidth="1"/>
    <col min="4" max="4" width="15.421875" style="61" customWidth="1"/>
    <col min="5" max="5" width="31.140625" style="64" customWidth="1"/>
    <col min="6" max="6" width="18.140625" style="61" customWidth="1"/>
    <col min="7" max="7" width="15.00390625" style="61" customWidth="1"/>
    <col min="8" max="8" width="19.57421875" style="61" customWidth="1"/>
    <col min="9" max="9" width="19.8515625" style="61" customWidth="1"/>
    <col min="10" max="10" width="28.57421875" style="61" customWidth="1"/>
    <col min="11" max="11" width="9.140625" style="61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31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"/>
    </row>
    <row r="3" spans="1:11" ht="16.5" customHeight="1">
      <c r="A3" s="3"/>
      <c r="B3" s="4"/>
      <c r="C3" s="4"/>
      <c r="D3" s="4"/>
      <c r="E3" s="4"/>
      <c r="F3" s="4"/>
      <c r="G3" s="4"/>
      <c r="H3" s="5" t="s">
        <v>43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32" t="s">
        <v>4</v>
      </c>
      <c r="B5" s="134" t="s">
        <v>26</v>
      </c>
      <c r="C5" s="134" t="s">
        <v>17</v>
      </c>
      <c r="D5" s="134" t="s">
        <v>0</v>
      </c>
      <c r="E5" s="136" t="s">
        <v>1</v>
      </c>
      <c r="F5" s="134" t="s">
        <v>2</v>
      </c>
      <c r="G5" s="134" t="s">
        <v>3</v>
      </c>
      <c r="H5" s="134" t="s">
        <v>5</v>
      </c>
      <c r="I5" s="138" t="s">
        <v>18</v>
      </c>
      <c r="J5" s="139"/>
      <c r="K5" s="1"/>
    </row>
    <row r="6" spans="1:11" ht="104.25" customHeight="1">
      <c r="A6" s="133"/>
      <c r="B6" s="135"/>
      <c r="C6" s="135"/>
      <c r="D6" s="135"/>
      <c r="E6" s="137"/>
      <c r="F6" s="135"/>
      <c r="G6" s="135"/>
      <c r="H6" s="135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22" t="s">
        <v>27</v>
      </c>
      <c r="B8" s="121"/>
      <c r="C8" s="121"/>
      <c r="D8" s="121"/>
      <c r="E8" s="121"/>
      <c r="F8" s="121"/>
      <c r="G8" s="121"/>
      <c r="H8" s="121"/>
      <c r="I8" s="121"/>
      <c r="J8" s="13"/>
      <c r="K8" s="1"/>
    </row>
    <row r="9" spans="1:11" ht="16.5" customHeight="1">
      <c r="A9" s="140" t="s">
        <v>6</v>
      </c>
      <c r="B9" s="142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 customHeight="1">
      <c r="A10" s="141"/>
      <c r="B10" s="143"/>
      <c r="C10" s="22" t="s">
        <v>12</v>
      </c>
      <c r="D10" s="107"/>
      <c r="E10" s="23"/>
      <c r="F10" s="17"/>
      <c r="G10" s="24"/>
      <c r="H10" s="17"/>
      <c r="I10" s="25"/>
      <c r="J10" s="21"/>
      <c r="K10" s="1"/>
    </row>
    <row r="11" spans="1:11" ht="16.5">
      <c r="A11" s="141"/>
      <c r="B11" s="143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41"/>
      <c r="B12" s="143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44" t="s">
        <v>15</v>
      </c>
      <c r="B13" s="128"/>
      <c r="C13" s="128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22" t="s">
        <v>29</v>
      </c>
      <c r="B15" s="121"/>
      <c r="C15" s="121"/>
      <c r="D15" s="121"/>
      <c r="E15" s="121"/>
      <c r="F15" s="121"/>
      <c r="G15" s="121"/>
      <c r="H15" s="121"/>
      <c r="I15" s="121"/>
      <c r="J15" s="13"/>
      <c r="K15" s="1"/>
    </row>
    <row r="16" spans="1:11" ht="16.5" customHeight="1">
      <c r="A16" s="140" t="s">
        <v>6</v>
      </c>
      <c r="B16" s="150" t="s">
        <v>30</v>
      </c>
      <c r="C16" s="14" t="s">
        <v>11</v>
      </c>
      <c r="D16" s="106">
        <v>18</v>
      </c>
      <c r="E16" s="42">
        <v>25328.16</v>
      </c>
      <c r="F16" s="43"/>
      <c r="G16" s="43">
        <v>16</v>
      </c>
      <c r="H16" s="43"/>
      <c r="I16" s="44"/>
      <c r="J16" s="21"/>
      <c r="K16" s="1"/>
    </row>
    <row r="17" spans="1:11" ht="16.5" customHeight="1">
      <c r="A17" s="141"/>
      <c r="B17" s="151"/>
      <c r="C17" s="22" t="s">
        <v>12</v>
      </c>
      <c r="D17" s="106"/>
      <c r="E17" s="42"/>
      <c r="F17" s="43"/>
      <c r="G17" s="43"/>
      <c r="H17" s="43"/>
      <c r="I17" s="44"/>
      <c r="J17" s="21"/>
      <c r="K17" s="1"/>
    </row>
    <row r="18" spans="1:11" ht="16.5">
      <c r="A18" s="141"/>
      <c r="B18" s="151"/>
      <c r="C18" s="22" t="s">
        <v>13</v>
      </c>
      <c r="D18" s="106"/>
      <c r="E18" s="42"/>
      <c r="F18" s="43"/>
      <c r="G18" s="43"/>
      <c r="H18" s="43"/>
      <c r="I18" s="44"/>
      <c r="J18" s="21"/>
      <c r="K18" s="1"/>
    </row>
    <row r="19" spans="1:11" ht="17.25" thickBot="1">
      <c r="A19" s="149"/>
      <c r="B19" s="152"/>
      <c r="C19" s="22" t="s">
        <v>14</v>
      </c>
      <c r="D19" s="106"/>
      <c r="E19" s="42"/>
      <c r="F19" s="43"/>
      <c r="G19" s="43"/>
      <c r="H19" s="43"/>
      <c r="I19" s="44"/>
      <c r="J19" s="21"/>
      <c r="K19" s="1"/>
    </row>
    <row r="20" spans="1:11" ht="17.25" thickBot="1">
      <c r="A20" s="144" t="s">
        <v>15</v>
      </c>
      <c r="B20" s="128"/>
      <c r="C20" s="128"/>
      <c r="D20" s="32">
        <f aca="true" t="shared" si="1" ref="D20:I20">SUM(D16:D19)</f>
        <v>18</v>
      </c>
      <c r="E20" s="33">
        <f t="shared" si="1"/>
        <v>25328.16</v>
      </c>
      <c r="F20" s="34">
        <f t="shared" si="1"/>
        <v>0</v>
      </c>
      <c r="G20" s="34">
        <f t="shared" si="1"/>
        <v>16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22" t="s">
        <v>31</v>
      </c>
      <c r="B22" s="121"/>
      <c r="C22" s="121"/>
      <c r="D22" s="121"/>
      <c r="E22" s="121"/>
      <c r="F22" s="121"/>
      <c r="G22" s="121"/>
      <c r="H22" s="121"/>
      <c r="I22" s="121"/>
      <c r="J22" s="13"/>
      <c r="K22" s="1"/>
    </row>
    <row r="23" spans="1:11" ht="16.5" customHeight="1">
      <c r="A23" s="140" t="s">
        <v>6</v>
      </c>
      <c r="B23" s="146" t="s">
        <v>30</v>
      </c>
      <c r="C23" s="14" t="s">
        <v>11</v>
      </c>
      <c r="D23" s="106">
        <v>10</v>
      </c>
      <c r="E23" s="42">
        <v>25598.08</v>
      </c>
      <c r="F23" s="43"/>
      <c r="G23" s="43">
        <v>7</v>
      </c>
      <c r="H23" s="43"/>
      <c r="I23" s="44"/>
      <c r="J23" s="21"/>
      <c r="K23" s="1"/>
    </row>
    <row r="24" spans="1:11" ht="16.5" customHeight="1">
      <c r="A24" s="141"/>
      <c r="B24" s="147"/>
      <c r="C24" s="22" t="s">
        <v>12</v>
      </c>
      <c r="D24" s="106"/>
      <c r="E24" s="42"/>
      <c r="F24" s="43"/>
      <c r="G24" s="43"/>
      <c r="H24" s="43"/>
      <c r="I24" s="44"/>
      <c r="J24" s="21"/>
      <c r="K24" s="1"/>
    </row>
    <row r="25" spans="1:11" ht="16.5">
      <c r="A25" s="141"/>
      <c r="B25" s="147"/>
      <c r="C25" s="22" t="s">
        <v>13</v>
      </c>
      <c r="D25" s="106"/>
      <c r="E25" s="42"/>
      <c r="F25" s="43"/>
      <c r="G25" s="43"/>
      <c r="H25" s="43"/>
      <c r="I25" s="44"/>
      <c r="J25" s="21"/>
      <c r="K25" s="1"/>
    </row>
    <row r="26" spans="1:11" ht="16.5">
      <c r="A26" s="145"/>
      <c r="B26" s="148"/>
      <c r="C26" s="22" t="s">
        <v>14</v>
      </c>
      <c r="D26" s="106"/>
      <c r="E26" s="42"/>
      <c r="F26" s="43"/>
      <c r="G26" s="43"/>
      <c r="H26" s="43"/>
      <c r="I26" s="43"/>
      <c r="J26" s="21"/>
      <c r="K26" s="1"/>
    </row>
    <row r="27" spans="1:11" ht="17.25" thickBot="1">
      <c r="A27" s="144" t="s">
        <v>15</v>
      </c>
      <c r="B27" s="128"/>
      <c r="C27" s="128"/>
      <c r="D27" s="32">
        <f aca="true" t="shared" si="2" ref="D27:I27">SUM(D23:D26)</f>
        <v>10</v>
      </c>
      <c r="E27" s="33">
        <f t="shared" si="2"/>
        <v>25598.08</v>
      </c>
      <c r="F27" s="34">
        <f t="shared" si="2"/>
        <v>0</v>
      </c>
      <c r="G27" s="34">
        <f t="shared" si="2"/>
        <v>7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22" t="s">
        <v>33</v>
      </c>
      <c r="B29" s="121"/>
      <c r="C29" s="121"/>
      <c r="D29" s="121"/>
      <c r="E29" s="121"/>
      <c r="F29" s="121"/>
      <c r="G29" s="121"/>
      <c r="H29" s="121"/>
      <c r="I29" s="121"/>
      <c r="J29" s="13"/>
      <c r="K29" s="1"/>
    </row>
    <row r="30" spans="1:11" ht="16.5" customHeight="1">
      <c r="A30" s="140" t="s">
        <v>6</v>
      </c>
      <c r="B30" s="150" t="s">
        <v>30</v>
      </c>
      <c r="C30" s="14" t="s">
        <v>11</v>
      </c>
      <c r="D30" s="106"/>
      <c r="E30" s="42"/>
      <c r="F30" s="43"/>
      <c r="G30" s="43"/>
      <c r="H30" s="43"/>
      <c r="I30" s="44"/>
      <c r="J30" s="21"/>
      <c r="K30" s="1"/>
    </row>
    <row r="31" spans="1:11" ht="16.5" customHeight="1">
      <c r="A31" s="141"/>
      <c r="B31" s="151"/>
      <c r="C31" s="22" t="s">
        <v>12</v>
      </c>
      <c r="D31" s="106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41"/>
      <c r="B32" s="151"/>
      <c r="C32" s="22" t="s">
        <v>13</v>
      </c>
      <c r="D32" s="106"/>
      <c r="E32" s="42"/>
      <c r="F32" s="43"/>
      <c r="G32" s="43"/>
      <c r="H32" s="43"/>
      <c r="I32" s="44"/>
      <c r="J32" s="21"/>
      <c r="K32" s="1"/>
    </row>
    <row r="33" spans="1:11" ht="49.5">
      <c r="A33" s="145"/>
      <c r="B33" s="153"/>
      <c r="C33" s="22" t="s">
        <v>14</v>
      </c>
      <c r="D33" s="106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44" t="s">
        <v>15</v>
      </c>
      <c r="B34" s="128"/>
      <c r="C34" s="128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37"/>
      <c r="B35" s="38"/>
      <c r="C35" s="38"/>
      <c r="D35" s="39"/>
      <c r="E35" s="40"/>
      <c r="F35" s="83"/>
      <c r="G35" s="83"/>
      <c r="H35" s="83"/>
      <c r="I35" s="83"/>
      <c r="J35" s="41"/>
      <c r="K35" s="1"/>
    </row>
    <row r="36" spans="1:11" ht="16.5" customHeight="1">
      <c r="A36" s="129" t="s">
        <v>40</v>
      </c>
      <c r="B36" s="130"/>
      <c r="C36" s="130"/>
      <c r="D36" s="130"/>
      <c r="E36" s="130"/>
      <c r="F36" s="130"/>
      <c r="G36" s="130"/>
      <c r="H36" s="130"/>
      <c r="I36" s="130"/>
      <c r="J36" s="84"/>
      <c r="K36" s="1"/>
    </row>
    <row r="37" spans="1:11" ht="16.5" customHeight="1">
      <c r="A37" s="108" t="s">
        <v>6</v>
      </c>
      <c r="B37" s="111" t="s">
        <v>30</v>
      </c>
      <c r="C37" s="85" t="s">
        <v>11</v>
      </c>
      <c r="D37" s="86">
        <v>15</v>
      </c>
      <c r="E37" s="87">
        <v>31678.02</v>
      </c>
      <c r="F37" s="88"/>
      <c r="G37" s="88">
        <v>15</v>
      </c>
      <c r="H37" s="88"/>
      <c r="I37" s="89"/>
      <c r="J37" s="90"/>
      <c r="K37" s="1"/>
    </row>
    <row r="38" spans="1:11" ht="16.5">
      <c r="A38" s="109"/>
      <c r="B38" s="112"/>
      <c r="C38" s="91" t="s">
        <v>12</v>
      </c>
      <c r="D38" s="86"/>
      <c r="E38" s="87"/>
      <c r="F38" s="88"/>
      <c r="G38" s="88"/>
      <c r="H38" s="88"/>
      <c r="I38" s="89"/>
      <c r="J38" s="92"/>
      <c r="K38" s="1"/>
    </row>
    <row r="39" spans="1:11" ht="16.5">
      <c r="A39" s="109"/>
      <c r="B39" s="112"/>
      <c r="C39" s="91" t="s">
        <v>13</v>
      </c>
      <c r="D39" s="86"/>
      <c r="E39" s="87"/>
      <c r="F39" s="88"/>
      <c r="G39" s="88"/>
      <c r="H39" s="88"/>
      <c r="I39" s="89"/>
      <c r="J39" s="90"/>
      <c r="K39" s="1"/>
    </row>
    <row r="40" spans="1:11" ht="16.5">
      <c r="A40" s="154"/>
      <c r="B40" s="155"/>
      <c r="C40" s="91" t="s">
        <v>14</v>
      </c>
      <c r="D40" s="86"/>
      <c r="E40" s="87"/>
      <c r="F40" s="88"/>
      <c r="G40" s="88"/>
      <c r="H40" s="88"/>
      <c r="I40" s="89"/>
      <c r="J40" s="90"/>
      <c r="K40" s="1"/>
    </row>
    <row r="41" spans="1:11" ht="17.25" thickBot="1">
      <c r="A41" s="114" t="s">
        <v>15</v>
      </c>
      <c r="B41" s="115"/>
      <c r="C41" s="115"/>
      <c r="D41" s="93">
        <f aca="true" t="shared" si="4" ref="D41:I41">SUM(D37:D40)</f>
        <v>15</v>
      </c>
      <c r="E41" s="94">
        <f t="shared" si="4"/>
        <v>31678.02</v>
      </c>
      <c r="F41" s="95">
        <f t="shared" si="4"/>
        <v>0</v>
      </c>
      <c r="G41" s="95">
        <f t="shared" si="4"/>
        <v>15</v>
      </c>
      <c r="H41" s="95">
        <f t="shared" si="4"/>
        <v>0</v>
      </c>
      <c r="I41" s="96">
        <f t="shared" si="4"/>
        <v>0</v>
      </c>
      <c r="J41" s="97"/>
      <c r="K41" s="1"/>
    </row>
    <row r="42" spans="1:11" ht="17.25" thickBot="1">
      <c r="A42" s="45"/>
      <c r="B42" s="46"/>
      <c r="C42" s="46"/>
      <c r="D42" s="46"/>
      <c r="E42" s="47"/>
      <c r="F42" s="46"/>
      <c r="G42" s="46"/>
      <c r="H42" s="46"/>
      <c r="I42" s="46"/>
      <c r="J42" s="48"/>
      <c r="K42" s="1"/>
    </row>
    <row r="43" spans="1:11" ht="16.5" customHeight="1">
      <c r="A43" s="122" t="s">
        <v>24</v>
      </c>
      <c r="B43" s="121"/>
      <c r="C43" s="121"/>
      <c r="D43" s="121"/>
      <c r="E43" s="121"/>
      <c r="F43" s="121"/>
      <c r="G43" s="121"/>
      <c r="H43" s="121"/>
      <c r="I43" s="121"/>
      <c r="J43" s="13"/>
      <c r="K43" s="1"/>
    </row>
    <row r="44" spans="1:11" ht="16.5" customHeight="1">
      <c r="A44" s="140" t="s">
        <v>6</v>
      </c>
      <c r="B44" s="150" t="s">
        <v>25</v>
      </c>
      <c r="C44" s="14" t="s">
        <v>11</v>
      </c>
      <c r="D44" s="106">
        <v>38</v>
      </c>
      <c r="E44" s="42">
        <v>462000</v>
      </c>
      <c r="F44" s="43"/>
      <c r="G44" s="43">
        <v>38</v>
      </c>
      <c r="H44" s="43"/>
      <c r="I44" s="50"/>
      <c r="J44" s="49"/>
      <c r="K44" s="1"/>
    </row>
    <row r="45" spans="1:11" ht="16.5" customHeight="1">
      <c r="A45" s="141"/>
      <c r="B45" s="151"/>
      <c r="C45" s="22" t="s">
        <v>12</v>
      </c>
      <c r="D45" s="106">
        <v>0</v>
      </c>
      <c r="E45" s="42">
        <v>0</v>
      </c>
      <c r="F45" s="43"/>
      <c r="G45" s="43">
        <v>0</v>
      </c>
      <c r="H45" s="43"/>
      <c r="I45" s="44"/>
      <c r="J45" s="21"/>
      <c r="K45" s="1"/>
    </row>
    <row r="46" spans="1:11" ht="49.5">
      <c r="A46" s="141"/>
      <c r="B46" s="151"/>
      <c r="C46" s="22" t="s">
        <v>13</v>
      </c>
      <c r="D46" s="106">
        <v>437</v>
      </c>
      <c r="E46" s="42">
        <v>6076516.19</v>
      </c>
      <c r="F46" s="43"/>
      <c r="G46" s="43">
        <v>342</v>
      </c>
      <c r="H46" s="43"/>
      <c r="I46" s="44">
        <v>1</v>
      </c>
      <c r="J46" s="60" t="s">
        <v>35</v>
      </c>
      <c r="K46" s="1"/>
    </row>
    <row r="47" spans="1:11" ht="16.5">
      <c r="A47" s="145"/>
      <c r="B47" s="153"/>
      <c r="C47" s="22" t="s">
        <v>14</v>
      </c>
      <c r="D47" s="106">
        <v>12</v>
      </c>
      <c r="E47" s="42">
        <v>199612.9</v>
      </c>
      <c r="F47" s="43"/>
      <c r="G47" s="43">
        <v>10</v>
      </c>
      <c r="H47" s="43"/>
      <c r="I47" s="44"/>
      <c r="J47" s="21"/>
      <c r="K47" s="1"/>
    </row>
    <row r="48" spans="1:11" ht="17.25" thickBot="1">
      <c r="A48" s="144" t="s">
        <v>15</v>
      </c>
      <c r="B48" s="128"/>
      <c r="C48" s="128"/>
      <c r="D48" s="32">
        <f aca="true" t="shared" si="5" ref="D48:I48">SUM(D44:D47)</f>
        <v>487</v>
      </c>
      <c r="E48" s="33">
        <f t="shared" si="5"/>
        <v>6738129.090000001</v>
      </c>
      <c r="F48" s="34">
        <f t="shared" si="5"/>
        <v>0</v>
      </c>
      <c r="G48" s="34">
        <f t="shared" si="5"/>
        <v>390</v>
      </c>
      <c r="H48" s="34">
        <f t="shared" si="5"/>
        <v>0</v>
      </c>
      <c r="I48" s="35">
        <f t="shared" si="5"/>
        <v>1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22" t="s">
        <v>22</v>
      </c>
      <c r="B50" s="121"/>
      <c r="C50" s="121"/>
      <c r="D50" s="121"/>
      <c r="E50" s="121"/>
      <c r="F50" s="121"/>
      <c r="G50" s="121"/>
      <c r="H50" s="121"/>
      <c r="I50" s="121"/>
      <c r="J50" s="13"/>
      <c r="K50" s="1"/>
    </row>
    <row r="51" spans="1:11" ht="16.5" customHeight="1">
      <c r="A51" s="140" t="s">
        <v>6</v>
      </c>
      <c r="B51" s="150" t="s">
        <v>7</v>
      </c>
      <c r="C51" s="14" t="s">
        <v>11</v>
      </c>
      <c r="D51" s="106">
        <v>22</v>
      </c>
      <c r="E51" s="42">
        <v>310200</v>
      </c>
      <c r="F51" s="43"/>
      <c r="G51" s="43">
        <v>22</v>
      </c>
      <c r="H51" s="43"/>
      <c r="I51" s="50"/>
      <c r="J51" s="49"/>
      <c r="K51" s="1"/>
    </row>
    <row r="52" spans="1:11" ht="16.5" customHeight="1">
      <c r="A52" s="141"/>
      <c r="B52" s="151"/>
      <c r="C52" s="22" t="s">
        <v>12</v>
      </c>
      <c r="D52" s="106">
        <v>6</v>
      </c>
      <c r="E52" s="42">
        <v>47880</v>
      </c>
      <c r="F52" s="43"/>
      <c r="G52" s="43">
        <v>6</v>
      </c>
      <c r="H52" s="43"/>
      <c r="I52" s="44"/>
      <c r="J52" s="21"/>
      <c r="K52" s="1"/>
    </row>
    <row r="53" spans="1:11" ht="16.5">
      <c r="A53" s="141"/>
      <c r="B53" s="151"/>
      <c r="C53" s="22" t="s">
        <v>13</v>
      </c>
      <c r="D53" s="106">
        <v>23</v>
      </c>
      <c r="E53" s="42">
        <v>268606.71</v>
      </c>
      <c r="F53" s="43"/>
      <c r="G53" s="43">
        <v>23</v>
      </c>
      <c r="H53" s="43"/>
      <c r="I53" s="44"/>
      <c r="J53" s="21"/>
      <c r="K53" s="1"/>
    </row>
    <row r="54" spans="1:11" ht="16.5">
      <c r="A54" s="145"/>
      <c r="B54" s="153"/>
      <c r="C54" s="22" t="s">
        <v>14</v>
      </c>
      <c r="D54" s="106">
        <v>1</v>
      </c>
      <c r="E54" s="42">
        <v>11360</v>
      </c>
      <c r="F54" s="43"/>
      <c r="G54" s="43">
        <v>1</v>
      </c>
      <c r="H54" s="43"/>
      <c r="I54" s="44"/>
      <c r="J54" s="21"/>
      <c r="K54" s="1"/>
    </row>
    <row r="55" spans="1:11" ht="17.25" thickBot="1">
      <c r="A55" s="144" t="s">
        <v>15</v>
      </c>
      <c r="B55" s="128"/>
      <c r="C55" s="128"/>
      <c r="D55" s="32">
        <f aca="true" t="shared" si="6" ref="D55:I55">SUM(D51:D54)</f>
        <v>52</v>
      </c>
      <c r="E55" s="33">
        <f t="shared" si="6"/>
        <v>638046.71</v>
      </c>
      <c r="F55" s="34">
        <f t="shared" si="6"/>
        <v>0</v>
      </c>
      <c r="G55" s="34">
        <f t="shared" si="6"/>
        <v>52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56" t="s">
        <v>23</v>
      </c>
      <c r="B57" s="157"/>
      <c r="C57" s="157"/>
      <c r="D57" s="157"/>
      <c r="E57" s="157"/>
      <c r="F57" s="157"/>
      <c r="G57" s="157"/>
      <c r="H57" s="157"/>
      <c r="I57" s="157"/>
      <c r="J57" s="13"/>
      <c r="K57" s="1"/>
    </row>
    <row r="58" spans="1:11" ht="16.5" customHeight="1">
      <c r="A58" s="124" t="s">
        <v>6</v>
      </c>
      <c r="B58" s="125" t="s">
        <v>7</v>
      </c>
      <c r="C58" s="14" t="s">
        <v>11</v>
      </c>
      <c r="D58" s="51"/>
      <c r="E58" s="52"/>
      <c r="F58" s="43"/>
      <c r="G58" s="53"/>
      <c r="H58" s="53"/>
      <c r="I58" s="50"/>
      <c r="J58" s="21"/>
      <c r="K58" s="1"/>
    </row>
    <row r="59" spans="1:11" ht="16.5" customHeight="1">
      <c r="A59" s="124"/>
      <c r="B59" s="125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24"/>
      <c r="B60" s="125"/>
      <c r="C60" s="22" t="s">
        <v>13</v>
      </c>
      <c r="D60" s="51">
        <v>1</v>
      </c>
      <c r="E60" s="52">
        <v>15200</v>
      </c>
      <c r="F60" s="43"/>
      <c r="G60" s="53">
        <v>1</v>
      </c>
      <c r="H60" s="53"/>
      <c r="I60" s="50"/>
      <c r="J60" s="21"/>
      <c r="K60" s="1"/>
    </row>
    <row r="61" spans="1:11" ht="16.5">
      <c r="A61" s="124"/>
      <c r="B61" s="125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1</v>
      </c>
      <c r="E62" s="33">
        <f t="shared" si="7"/>
        <v>15200</v>
      </c>
      <c r="F62" s="34">
        <f t="shared" si="7"/>
        <v>0</v>
      </c>
      <c r="G62" s="34">
        <f t="shared" si="7"/>
        <v>1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56" t="s">
        <v>34</v>
      </c>
      <c r="B64" s="157"/>
      <c r="C64" s="157"/>
      <c r="D64" s="157"/>
      <c r="E64" s="157"/>
      <c r="F64" s="157"/>
      <c r="G64" s="157"/>
      <c r="H64" s="157"/>
      <c r="I64" s="157"/>
      <c r="J64" s="13"/>
      <c r="K64" s="1"/>
    </row>
    <row r="65" spans="1:11" ht="16.5" customHeight="1">
      <c r="A65" s="124" t="s">
        <v>6</v>
      </c>
      <c r="B65" s="125" t="s">
        <v>7</v>
      </c>
      <c r="C65" s="14" t="s">
        <v>11</v>
      </c>
      <c r="D65" s="51">
        <v>36</v>
      </c>
      <c r="E65" s="52">
        <v>415159.6</v>
      </c>
      <c r="F65" s="43"/>
      <c r="G65" s="53">
        <v>36</v>
      </c>
      <c r="H65" s="53"/>
      <c r="I65" s="50"/>
      <c r="J65" s="21"/>
      <c r="K65" s="1"/>
    </row>
    <row r="66" spans="1:11" ht="16.5" customHeight="1">
      <c r="A66" s="124"/>
      <c r="B66" s="125"/>
      <c r="C66" s="22" t="s">
        <v>12</v>
      </c>
      <c r="D66" s="51">
        <v>2</v>
      </c>
      <c r="E66" s="52">
        <v>20076.4</v>
      </c>
      <c r="F66" s="43"/>
      <c r="G66" s="53">
        <v>2</v>
      </c>
      <c r="H66" s="53"/>
      <c r="I66" s="50"/>
      <c r="J66" s="21"/>
      <c r="K66" s="1"/>
    </row>
    <row r="67" spans="1:11" ht="16.5">
      <c r="A67" s="124"/>
      <c r="B67" s="125"/>
      <c r="C67" s="22" t="s">
        <v>13</v>
      </c>
      <c r="D67" s="51">
        <v>8</v>
      </c>
      <c r="E67" s="52">
        <v>62667.2</v>
      </c>
      <c r="F67" s="43"/>
      <c r="G67" s="53">
        <v>8</v>
      </c>
      <c r="H67" s="53"/>
      <c r="I67" s="50"/>
      <c r="J67" s="21"/>
      <c r="K67" s="1"/>
    </row>
    <row r="68" spans="1:11" ht="16.5">
      <c r="A68" s="124"/>
      <c r="B68" s="125"/>
      <c r="C68" s="22" t="s">
        <v>14</v>
      </c>
      <c r="D68" s="51">
        <v>3</v>
      </c>
      <c r="E68" s="52">
        <v>22260</v>
      </c>
      <c r="F68" s="43"/>
      <c r="G68" s="53">
        <v>3</v>
      </c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49</v>
      </c>
      <c r="E69" s="33">
        <f>SUM(E65:E68)</f>
        <v>520163.2</v>
      </c>
      <c r="F69" s="34">
        <f t="shared" si="8"/>
        <v>0</v>
      </c>
      <c r="G69" s="34">
        <f t="shared" si="8"/>
        <v>49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56" t="s">
        <v>36</v>
      </c>
      <c r="B71" s="157"/>
      <c r="C71" s="157"/>
      <c r="D71" s="157"/>
      <c r="E71" s="157"/>
      <c r="F71" s="157"/>
      <c r="G71" s="157"/>
      <c r="H71" s="157"/>
      <c r="I71" s="157"/>
      <c r="J71" s="13"/>
      <c r="K71" s="1"/>
    </row>
    <row r="72" spans="1:11" ht="16.5" customHeight="1">
      <c r="A72" s="124" t="s">
        <v>6</v>
      </c>
      <c r="B72" s="125" t="s">
        <v>7</v>
      </c>
      <c r="C72" s="14" t="s">
        <v>11</v>
      </c>
      <c r="D72" s="51">
        <v>15</v>
      </c>
      <c r="E72" s="52">
        <v>169200</v>
      </c>
      <c r="F72" s="43"/>
      <c r="G72" s="53">
        <v>15</v>
      </c>
      <c r="H72" s="53"/>
      <c r="I72" s="50"/>
      <c r="J72" s="21"/>
      <c r="K72" s="1"/>
    </row>
    <row r="73" spans="1:11" ht="16.5" customHeight="1">
      <c r="A73" s="124"/>
      <c r="B73" s="125"/>
      <c r="C73" s="22" t="s">
        <v>12</v>
      </c>
      <c r="D73" s="51">
        <v>3</v>
      </c>
      <c r="E73" s="52">
        <v>18900</v>
      </c>
      <c r="F73" s="43"/>
      <c r="G73" s="53">
        <v>3</v>
      </c>
      <c r="H73" s="53"/>
      <c r="I73" s="50"/>
      <c r="J73" s="21"/>
      <c r="K73" s="1"/>
    </row>
    <row r="74" spans="1:11" ht="16.5">
      <c r="A74" s="124"/>
      <c r="B74" s="125"/>
      <c r="C74" s="22" t="s">
        <v>13</v>
      </c>
      <c r="D74" s="51">
        <v>12</v>
      </c>
      <c r="E74" s="52">
        <v>159126.68</v>
      </c>
      <c r="F74" s="43"/>
      <c r="G74" s="53">
        <v>12</v>
      </c>
      <c r="H74" s="53"/>
      <c r="I74" s="50"/>
      <c r="J74" s="21"/>
      <c r="K74" s="1"/>
    </row>
    <row r="75" spans="1:11" ht="16.5">
      <c r="A75" s="124"/>
      <c r="B75" s="125"/>
      <c r="C75" s="22" t="s">
        <v>14</v>
      </c>
      <c r="D75" s="51">
        <v>1</v>
      </c>
      <c r="E75" s="52">
        <v>8046.67</v>
      </c>
      <c r="F75" s="43"/>
      <c r="G75" s="53">
        <v>1</v>
      </c>
      <c r="H75" s="53"/>
      <c r="I75" s="50"/>
      <c r="J75" s="21"/>
      <c r="K75" s="1"/>
    </row>
    <row r="76" spans="1:11" ht="17.25" thickBot="1">
      <c r="A76" s="54" t="s">
        <v>15</v>
      </c>
      <c r="B76" s="55"/>
      <c r="C76" s="56"/>
      <c r="D76" s="32">
        <f aca="true" t="shared" si="9" ref="D76:I76">SUM(D72:D75)</f>
        <v>31</v>
      </c>
      <c r="E76" s="33">
        <f t="shared" si="9"/>
        <v>355273.35</v>
      </c>
      <c r="F76" s="34">
        <f t="shared" si="9"/>
        <v>0</v>
      </c>
      <c r="G76" s="34">
        <f t="shared" si="9"/>
        <v>31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 thickBot="1">
      <c r="A77" s="81"/>
      <c r="B77" s="82"/>
      <c r="C77" s="82"/>
      <c r="D77" s="39"/>
      <c r="E77" s="40"/>
      <c r="F77" s="83"/>
      <c r="G77" s="83"/>
      <c r="H77" s="83"/>
      <c r="I77" s="83"/>
      <c r="J77" s="41"/>
      <c r="K77" s="1"/>
    </row>
    <row r="78" spans="1:11" ht="16.5" customHeight="1">
      <c r="A78" s="122" t="s">
        <v>39</v>
      </c>
      <c r="B78" s="121"/>
      <c r="C78" s="121"/>
      <c r="D78" s="121"/>
      <c r="E78" s="121"/>
      <c r="F78" s="121"/>
      <c r="G78" s="121"/>
      <c r="H78" s="121"/>
      <c r="I78" s="121"/>
      <c r="J78" s="123"/>
      <c r="K78" s="1"/>
    </row>
    <row r="79" spans="1:11" ht="16.5" customHeight="1">
      <c r="A79" s="124" t="s">
        <v>6</v>
      </c>
      <c r="B79" s="125" t="s">
        <v>7</v>
      </c>
      <c r="C79" s="14" t="s">
        <v>11</v>
      </c>
      <c r="D79" s="7">
        <v>28</v>
      </c>
      <c r="E79" s="72">
        <v>394800</v>
      </c>
      <c r="F79" s="18"/>
      <c r="G79" s="18">
        <v>28</v>
      </c>
      <c r="H79" s="18"/>
      <c r="I79" s="18"/>
      <c r="J79" s="21"/>
      <c r="K79" s="1"/>
    </row>
    <row r="80" spans="1:11" ht="16.5" customHeight="1">
      <c r="A80" s="124"/>
      <c r="B80" s="125"/>
      <c r="C80" s="22" t="s">
        <v>12</v>
      </c>
      <c r="D80" s="7">
        <v>7</v>
      </c>
      <c r="E80" s="72">
        <v>88200</v>
      </c>
      <c r="F80" s="18"/>
      <c r="G80" s="18">
        <v>7</v>
      </c>
      <c r="H80" s="18"/>
      <c r="I80" s="18"/>
      <c r="J80" s="21"/>
      <c r="K80" s="1"/>
    </row>
    <row r="81" spans="1:11" ht="16.5">
      <c r="A81" s="124"/>
      <c r="B81" s="125"/>
      <c r="C81" s="22" t="s">
        <v>13</v>
      </c>
      <c r="D81" s="7">
        <v>21</v>
      </c>
      <c r="E81" s="72">
        <v>324959.98</v>
      </c>
      <c r="F81" s="18"/>
      <c r="G81" s="18">
        <v>21</v>
      </c>
      <c r="H81" s="18"/>
      <c r="I81" s="18"/>
      <c r="J81" s="21"/>
      <c r="K81" s="1"/>
    </row>
    <row r="82" spans="1:11" ht="16.5">
      <c r="A82" s="124"/>
      <c r="B82" s="125"/>
      <c r="C82" s="22" t="s">
        <v>14</v>
      </c>
      <c r="D82" s="7">
        <v>1</v>
      </c>
      <c r="E82" s="72">
        <v>15620</v>
      </c>
      <c r="F82" s="18"/>
      <c r="G82" s="18">
        <v>1</v>
      </c>
      <c r="H82" s="18"/>
      <c r="I82" s="18"/>
      <c r="J82" s="21"/>
      <c r="K82" s="1"/>
    </row>
    <row r="83" spans="1:11" ht="17.25" thickBot="1">
      <c r="A83" s="126" t="s">
        <v>15</v>
      </c>
      <c r="B83" s="127"/>
      <c r="C83" s="128"/>
      <c r="D83" s="32">
        <f aca="true" t="shared" si="10" ref="D83:I83">SUM(D79:D82)</f>
        <v>57</v>
      </c>
      <c r="E83" s="33">
        <f t="shared" si="10"/>
        <v>823579.98</v>
      </c>
      <c r="F83" s="34">
        <f t="shared" si="10"/>
        <v>0</v>
      </c>
      <c r="G83" s="34">
        <f t="shared" si="10"/>
        <v>57</v>
      </c>
      <c r="H83" s="34">
        <f t="shared" si="10"/>
        <v>0</v>
      </c>
      <c r="I83" s="35">
        <f t="shared" si="10"/>
        <v>0</v>
      </c>
      <c r="J83" s="36"/>
      <c r="K83" s="1"/>
    </row>
    <row r="84" spans="1:11" ht="16.5" customHeight="1" thickBot="1">
      <c r="A84" s="73"/>
      <c r="B84" s="74"/>
      <c r="C84" s="75"/>
      <c r="D84" s="76"/>
      <c r="E84" s="77"/>
      <c r="F84" s="78"/>
      <c r="G84" s="78"/>
      <c r="H84" s="78"/>
      <c r="I84" s="78"/>
      <c r="J84" s="59"/>
      <c r="K84" s="1"/>
    </row>
    <row r="85" spans="1:11" ht="16.5" customHeight="1">
      <c r="A85" s="122" t="s">
        <v>32</v>
      </c>
      <c r="B85" s="121"/>
      <c r="C85" s="121"/>
      <c r="D85" s="121"/>
      <c r="E85" s="121"/>
      <c r="F85" s="121"/>
      <c r="G85" s="121"/>
      <c r="H85" s="121"/>
      <c r="I85" s="121"/>
      <c r="J85" s="13"/>
      <c r="K85" s="1"/>
    </row>
    <row r="86" spans="1:11" ht="16.5" customHeight="1">
      <c r="A86" s="140" t="s">
        <v>6</v>
      </c>
      <c r="B86" s="150" t="s">
        <v>8</v>
      </c>
      <c r="C86" s="14" t="s">
        <v>11</v>
      </c>
      <c r="D86" s="107">
        <v>89</v>
      </c>
      <c r="E86" s="23">
        <v>943539.8</v>
      </c>
      <c r="F86" s="57"/>
      <c r="G86" s="57">
        <v>78</v>
      </c>
      <c r="H86" s="57"/>
      <c r="I86" s="58"/>
      <c r="J86" s="21"/>
      <c r="K86" s="1"/>
    </row>
    <row r="87" spans="1:11" ht="16.5" customHeight="1">
      <c r="A87" s="141"/>
      <c r="B87" s="151"/>
      <c r="C87" s="22" t="s">
        <v>12</v>
      </c>
      <c r="D87" s="106">
        <v>0</v>
      </c>
      <c r="E87" s="42">
        <v>0</v>
      </c>
      <c r="F87" s="43"/>
      <c r="G87" s="43">
        <v>0</v>
      </c>
      <c r="H87" s="43"/>
      <c r="I87" s="44"/>
      <c r="J87" s="21"/>
      <c r="K87" s="1"/>
    </row>
    <row r="88" spans="1:11" ht="16.5">
      <c r="A88" s="141"/>
      <c r="B88" s="151"/>
      <c r="C88" s="22" t="s">
        <v>13</v>
      </c>
      <c r="D88" s="106">
        <v>15</v>
      </c>
      <c r="E88" s="42">
        <v>92085.7</v>
      </c>
      <c r="F88" s="43"/>
      <c r="G88" s="43">
        <v>13</v>
      </c>
      <c r="H88" s="43"/>
      <c r="I88" s="44"/>
      <c r="J88" s="21"/>
      <c r="K88" s="1"/>
    </row>
    <row r="89" spans="1:11" ht="16.5">
      <c r="A89" s="145"/>
      <c r="B89" s="153"/>
      <c r="C89" s="22" t="s">
        <v>14</v>
      </c>
      <c r="D89" s="106">
        <v>0</v>
      </c>
      <c r="E89" s="42">
        <v>0</v>
      </c>
      <c r="F89" s="43"/>
      <c r="G89" s="43">
        <v>0</v>
      </c>
      <c r="H89" s="43"/>
      <c r="I89" s="44"/>
      <c r="J89" s="21"/>
      <c r="K89" s="1"/>
    </row>
    <row r="90" spans="1:11" s="71" customFormat="1" ht="17.25" thickBot="1">
      <c r="A90" s="144" t="s">
        <v>15</v>
      </c>
      <c r="B90" s="128"/>
      <c r="C90" s="128"/>
      <c r="D90" s="32">
        <f aca="true" t="shared" si="11" ref="D90:I90">SUM(D86:D89)</f>
        <v>104</v>
      </c>
      <c r="E90" s="33">
        <f t="shared" si="11"/>
        <v>1035625.5</v>
      </c>
      <c r="F90" s="34">
        <f t="shared" si="11"/>
        <v>0</v>
      </c>
      <c r="G90" s="34">
        <f t="shared" si="11"/>
        <v>91</v>
      </c>
      <c r="H90" s="34">
        <f t="shared" si="11"/>
        <v>0</v>
      </c>
      <c r="I90" s="35">
        <f t="shared" si="11"/>
        <v>0</v>
      </c>
      <c r="J90" s="36"/>
      <c r="K90" s="1"/>
    </row>
    <row r="91" spans="1:11" s="71" customFormat="1" ht="16.5" customHeight="1">
      <c r="A91" s="122" t="s">
        <v>9</v>
      </c>
      <c r="B91" s="121"/>
      <c r="C91" s="121"/>
      <c r="D91" s="121"/>
      <c r="E91" s="121"/>
      <c r="F91" s="121"/>
      <c r="G91" s="121"/>
      <c r="H91" s="121"/>
      <c r="I91" s="121"/>
      <c r="J91" s="13"/>
      <c r="K91" s="1"/>
    </row>
    <row r="92" spans="1:11" s="71" customFormat="1" ht="16.5" customHeight="1">
      <c r="A92" s="140" t="s">
        <v>6</v>
      </c>
      <c r="B92" s="150" t="s">
        <v>8</v>
      </c>
      <c r="C92" s="14" t="s">
        <v>11</v>
      </c>
      <c r="D92" s="106">
        <v>108</v>
      </c>
      <c r="E92" s="42">
        <v>1120950</v>
      </c>
      <c r="F92" s="43"/>
      <c r="G92" s="43">
        <v>99</v>
      </c>
      <c r="H92" s="43"/>
      <c r="I92" s="44"/>
      <c r="J92" s="21"/>
      <c r="K92" s="1"/>
    </row>
    <row r="93" spans="1:11" s="71" customFormat="1" ht="16.5" customHeight="1">
      <c r="A93" s="141"/>
      <c r="B93" s="151"/>
      <c r="C93" s="22" t="s">
        <v>12</v>
      </c>
      <c r="D93" s="106">
        <v>12</v>
      </c>
      <c r="E93" s="42">
        <v>53424</v>
      </c>
      <c r="F93" s="43"/>
      <c r="G93" s="43">
        <v>11</v>
      </c>
      <c r="H93" s="43"/>
      <c r="I93" s="44"/>
      <c r="J93" s="21"/>
      <c r="K93" s="1"/>
    </row>
    <row r="94" spans="1:11" s="71" customFormat="1" ht="16.5">
      <c r="A94" s="141"/>
      <c r="B94" s="151"/>
      <c r="C94" s="22" t="s">
        <v>13</v>
      </c>
      <c r="D94" s="106">
        <v>26</v>
      </c>
      <c r="E94" s="42">
        <v>194362.8</v>
      </c>
      <c r="F94" s="43"/>
      <c r="G94" s="43">
        <v>24</v>
      </c>
      <c r="H94" s="43"/>
      <c r="I94" s="44"/>
      <c r="J94" s="21"/>
      <c r="K94" s="1"/>
    </row>
    <row r="95" spans="1:11" s="71" customFormat="1" ht="16.5">
      <c r="A95" s="145"/>
      <c r="B95" s="153"/>
      <c r="C95" s="22" t="s">
        <v>14</v>
      </c>
      <c r="D95" s="106">
        <v>13</v>
      </c>
      <c r="E95" s="42">
        <v>106848</v>
      </c>
      <c r="F95" s="43"/>
      <c r="G95" s="43">
        <v>12</v>
      </c>
      <c r="H95" s="43"/>
      <c r="I95" s="44"/>
      <c r="J95" s="21"/>
      <c r="K95" s="1"/>
    </row>
    <row r="96" spans="1:11" ht="17.25" thickBot="1">
      <c r="A96" s="144" t="s">
        <v>15</v>
      </c>
      <c r="B96" s="128"/>
      <c r="C96" s="128"/>
      <c r="D96" s="32">
        <f aca="true" t="shared" si="12" ref="D96:I96">SUM(D92:D95)</f>
        <v>159</v>
      </c>
      <c r="E96" s="33">
        <f t="shared" si="12"/>
        <v>1475584.8</v>
      </c>
      <c r="F96" s="34">
        <f t="shared" si="12"/>
        <v>0</v>
      </c>
      <c r="G96" s="34">
        <f t="shared" si="12"/>
        <v>146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39"/>
      <c r="F97" s="39"/>
      <c r="G97" s="39"/>
      <c r="H97" s="39"/>
      <c r="I97" s="39"/>
      <c r="J97" s="41"/>
      <c r="K97" s="1"/>
    </row>
    <row r="98" spans="1:11" s="71" customFormat="1" ht="16.5" customHeight="1">
      <c r="A98" s="119" t="s">
        <v>10</v>
      </c>
      <c r="B98" s="120"/>
      <c r="C98" s="121"/>
      <c r="D98" s="121"/>
      <c r="E98" s="121"/>
      <c r="F98" s="121"/>
      <c r="G98" s="121"/>
      <c r="H98" s="121"/>
      <c r="I98" s="121"/>
      <c r="J98" s="13"/>
      <c r="K98" s="1"/>
    </row>
    <row r="99" spans="1:11" s="71" customFormat="1" ht="16.5" customHeight="1">
      <c r="A99" s="124" t="s">
        <v>6</v>
      </c>
      <c r="B99" s="125" t="s">
        <v>8</v>
      </c>
      <c r="C99" s="65" t="s">
        <v>11</v>
      </c>
      <c r="D99" s="106"/>
      <c r="E99" s="42"/>
      <c r="F99" s="43"/>
      <c r="G99" s="43"/>
      <c r="H99" s="43"/>
      <c r="I99" s="44"/>
      <c r="J99" s="21"/>
      <c r="K99" s="1"/>
    </row>
    <row r="100" spans="1:11" s="71" customFormat="1" ht="16.5" customHeight="1">
      <c r="A100" s="124"/>
      <c r="B100" s="125"/>
      <c r="C100" s="66" t="s">
        <v>12</v>
      </c>
      <c r="D100" s="106"/>
      <c r="E100" s="42"/>
      <c r="F100" s="43"/>
      <c r="G100" s="43"/>
      <c r="H100" s="43"/>
      <c r="I100" s="44"/>
      <c r="J100" s="21"/>
      <c r="K100" s="1"/>
    </row>
    <row r="101" spans="1:11" s="71" customFormat="1" ht="16.5">
      <c r="A101" s="124"/>
      <c r="B101" s="125"/>
      <c r="C101" s="66" t="s">
        <v>13</v>
      </c>
      <c r="D101" s="106">
        <v>9</v>
      </c>
      <c r="E101" s="42">
        <v>58925.97</v>
      </c>
      <c r="F101" s="43"/>
      <c r="G101" s="43">
        <v>9</v>
      </c>
      <c r="H101" s="43"/>
      <c r="I101" s="44"/>
      <c r="J101" s="21"/>
      <c r="K101" s="1"/>
    </row>
    <row r="102" spans="1:11" s="71" customFormat="1" ht="16.5">
      <c r="A102" s="124"/>
      <c r="B102" s="125"/>
      <c r="C102" s="66" t="s">
        <v>14</v>
      </c>
      <c r="D102" s="106"/>
      <c r="E102" s="42"/>
      <c r="F102" s="43"/>
      <c r="G102" s="43"/>
      <c r="H102" s="43"/>
      <c r="I102" s="44"/>
      <c r="J102" s="21"/>
      <c r="K102" s="1"/>
    </row>
    <row r="103" spans="1:11" ht="17.25" thickBot="1">
      <c r="A103" s="126" t="s">
        <v>15</v>
      </c>
      <c r="B103" s="127"/>
      <c r="C103" s="128"/>
      <c r="D103" s="32">
        <f aca="true" t="shared" si="13" ref="D103:I103">SUM(D99:D102)</f>
        <v>9</v>
      </c>
      <c r="E103" s="33">
        <f t="shared" si="13"/>
        <v>58925.97</v>
      </c>
      <c r="F103" s="34">
        <f t="shared" si="13"/>
        <v>0</v>
      </c>
      <c r="G103" s="34">
        <f t="shared" si="13"/>
        <v>9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1" customFormat="1" ht="17.25" thickBot="1">
      <c r="A104" s="67"/>
      <c r="B104" s="67"/>
      <c r="C104" s="67"/>
      <c r="D104" s="46"/>
      <c r="E104" s="68"/>
      <c r="F104" s="69"/>
      <c r="G104" s="69"/>
      <c r="H104" s="69"/>
      <c r="I104" s="69"/>
      <c r="J104" s="70"/>
      <c r="K104" s="1"/>
    </row>
    <row r="105" spans="1:11" ht="16.5" customHeight="1">
      <c r="A105" s="122" t="s">
        <v>37</v>
      </c>
      <c r="B105" s="121"/>
      <c r="C105" s="121"/>
      <c r="D105" s="121"/>
      <c r="E105" s="121"/>
      <c r="F105" s="121"/>
      <c r="G105" s="121"/>
      <c r="H105" s="121"/>
      <c r="I105" s="121"/>
      <c r="J105" s="123"/>
      <c r="K105" s="1"/>
    </row>
    <row r="106" spans="1:10" ht="17.25" customHeight="1">
      <c r="A106" s="124" t="s">
        <v>6</v>
      </c>
      <c r="B106" s="125" t="s">
        <v>38</v>
      </c>
      <c r="C106" s="14" t="s">
        <v>11</v>
      </c>
      <c r="D106" s="7">
        <v>19</v>
      </c>
      <c r="E106" s="72">
        <v>267900</v>
      </c>
      <c r="F106" s="18"/>
      <c r="G106" s="18">
        <v>19</v>
      </c>
      <c r="H106" s="18"/>
      <c r="I106" s="18"/>
      <c r="J106" s="21"/>
    </row>
    <row r="107" spans="1:10" ht="17.25" customHeight="1">
      <c r="A107" s="124"/>
      <c r="B107" s="125"/>
      <c r="C107" s="22" t="s">
        <v>12</v>
      </c>
      <c r="D107" s="7"/>
      <c r="E107" s="72"/>
      <c r="F107" s="18"/>
      <c r="G107" s="18"/>
      <c r="H107" s="18"/>
      <c r="I107" s="18"/>
      <c r="J107" s="21"/>
    </row>
    <row r="108" spans="1:10" ht="17.25">
      <c r="A108" s="124"/>
      <c r="B108" s="125"/>
      <c r="C108" s="22" t="s">
        <v>13</v>
      </c>
      <c r="D108" s="7">
        <v>11</v>
      </c>
      <c r="E108" s="72">
        <v>164100.04</v>
      </c>
      <c r="F108" s="18"/>
      <c r="G108" s="18">
        <v>11</v>
      </c>
      <c r="H108" s="18"/>
      <c r="I108" s="18"/>
      <c r="J108" s="21"/>
    </row>
    <row r="109" spans="1:10" ht="17.25">
      <c r="A109" s="124"/>
      <c r="B109" s="125"/>
      <c r="C109" s="22" t="s">
        <v>14</v>
      </c>
      <c r="D109" s="7">
        <v>3</v>
      </c>
      <c r="E109" s="72">
        <v>9940</v>
      </c>
      <c r="F109" s="18"/>
      <c r="G109" s="18">
        <v>3</v>
      </c>
      <c r="H109" s="18"/>
      <c r="I109" s="18"/>
      <c r="J109" s="21"/>
    </row>
    <row r="110" spans="1:10" ht="18" thickBot="1">
      <c r="A110" s="126" t="s">
        <v>15</v>
      </c>
      <c r="B110" s="127"/>
      <c r="C110" s="128"/>
      <c r="D110" s="32">
        <f aca="true" t="shared" si="14" ref="D110:I110">SUM(D106:D109)</f>
        <v>33</v>
      </c>
      <c r="E110" s="33">
        <f t="shared" si="14"/>
        <v>441940.04000000004</v>
      </c>
      <c r="F110" s="34">
        <f t="shared" si="14"/>
        <v>0</v>
      </c>
      <c r="G110" s="34">
        <f t="shared" si="14"/>
        <v>33</v>
      </c>
      <c r="H110" s="34">
        <f t="shared" si="14"/>
        <v>0</v>
      </c>
      <c r="I110" s="35">
        <f t="shared" si="14"/>
        <v>0</v>
      </c>
      <c r="J110" s="36"/>
    </row>
    <row r="111" spans="1:10" ht="18" thickBot="1">
      <c r="A111" s="98"/>
      <c r="B111" s="99"/>
      <c r="C111" s="99"/>
      <c r="D111" s="100"/>
      <c r="E111" s="101"/>
      <c r="F111" s="102"/>
      <c r="G111" s="102"/>
      <c r="H111" s="102"/>
      <c r="I111" s="103"/>
      <c r="J111" s="104"/>
    </row>
    <row r="112" spans="1:10" ht="17.25" customHeight="1">
      <c r="A112" s="129" t="s">
        <v>41</v>
      </c>
      <c r="B112" s="130"/>
      <c r="C112" s="130"/>
      <c r="D112" s="130"/>
      <c r="E112" s="130"/>
      <c r="F112" s="130"/>
      <c r="G112" s="130"/>
      <c r="H112" s="130"/>
      <c r="I112" s="130"/>
      <c r="J112" s="84"/>
    </row>
    <row r="113" spans="1:10" ht="17.25" customHeight="1">
      <c r="A113" s="108" t="s">
        <v>6</v>
      </c>
      <c r="B113" s="111" t="s">
        <v>42</v>
      </c>
      <c r="C113" s="85" t="s">
        <v>11</v>
      </c>
      <c r="D113" s="86">
        <v>18</v>
      </c>
      <c r="E113" s="87">
        <v>214650</v>
      </c>
      <c r="F113" s="88"/>
      <c r="G113" s="88">
        <v>18</v>
      </c>
      <c r="H113" s="88"/>
      <c r="I113" s="89"/>
      <c r="J113" s="90"/>
    </row>
    <row r="114" spans="1:10" ht="17.25">
      <c r="A114" s="109"/>
      <c r="B114" s="112"/>
      <c r="C114" s="91" t="s">
        <v>12</v>
      </c>
      <c r="D114" s="86">
        <v>4</v>
      </c>
      <c r="E114" s="87">
        <v>11360</v>
      </c>
      <c r="F114" s="88"/>
      <c r="G114" s="88">
        <v>4</v>
      </c>
      <c r="H114" s="88"/>
      <c r="I114" s="89"/>
      <c r="J114" s="90"/>
    </row>
    <row r="115" spans="1:10" ht="17.25">
      <c r="A115" s="109"/>
      <c r="B115" s="112"/>
      <c r="C115" s="91" t="s">
        <v>13</v>
      </c>
      <c r="D115" s="86">
        <v>5</v>
      </c>
      <c r="E115" s="87">
        <v>66600</v>
      </c>
      <c r="F115" s="88"/>
      <c r="G115" s="88">
        <v>4</v>
      </c>
      <c r="H115" s="88"/>
      <c r="I115" s="89"/>
      <c r="J115" s="90"/>
    </row>
    <row r="116" spans="1:10" ht="18" thickBot="1">
      <c r="A116" s="110"/>
      <c r="B116" s="113"/>
      <c r="C116" s="91" t="s">
        <v>14</v>
      </c>
      <c r="D116" s="86"/>
      <c r="E116" s="87"/>
      <c r="F116" s="88"/>
      <c r="G116" s="88"/>
      <c r="H116" s="88"/>
      <c r="I116" s="89"/>
      <c r="J116" s="90"/>
    </row>
    <row r="117" spans="1:10" ht="18" thickBot="1">
      <c r="A117" s="114" t="s">
        <v>15</v>
      </c>
      <c r="B117" s="115"/>
      <c r="C117" s="115"/>
      <c r="D117" s="93">
        <f aca="true" t="shared" si="15" ref="D117:I117">SUM(D113:D116)</f>
        <v>27</v>
      </c>
      <c r="E117" s="94">
        <f t="shared" si="15"/>
        <v>292610</v>
      </c>
      <c r="F117" s="95">
        <f t="shared" si="15"/>
        <v>0</v>
      </c>
      <c r="G117" s="95">
        <f t="shared" si="15"/>
        <v>26</v>
      </c>
      <c r="H117" s="95">
        <f t="shared" si="15"/>
        <v>0</v>
      </c>
      <c r="I117" s="96">
        <f t="shared" si="15"/>
        <v>0</v>
      </c>
      <c r="J117" s="97"/>
    </row>
    <row r="118" spans="1:10" ht="18" thickBot="1">
      <c r="A118" s="98"/>
      <c r="B118" s="99"/>
      <c r="C118" s="99"/>
      <c r="D118" s="100"/>
      <c r="E118" s="101"/>
      <c r="F118" s="102"/>
      <c r="G118" s="102"/>
      <c r="H118" s="102"/>
      <c r="I118" s="103"/>
      <c r="J118" s="104"/>
    </row>
    <row r="119" spans="1:10" ht="18" thickBot="1">
      <c r="A119" s="116" t="s">
        <v>16</v>
      </c>
      <c r="B119" s="117"/>
      <c r="C119" s="118"/>
      <c r="D119" s="79">
        <f aca="true" t="shared" si="16" ref="D119:I119">D103+D96+D62+D55+D48+D27+D20+D13+D90+D69+D34+D76+D110+D83+D41+D117</f>
        <v>1058</v>
      </c>
      <c r="E119" s="105">
        <f t="shared" si="16"/>
        <v>12531041.8</v>
      </c>
      <c r="F119" s="79">
        <f t="shared" si="16"/>
        <v>0</v>
      </c>
      <c r="G119" s="79">
        <f t="shared" si="16"/>
        <v>929</v>
      </c>
      <c r="H119" s="79">
        <f t="shared" si="16"/>
        <v>0</v>
      </c>
      <c r="I119" s="79">
        <f t="shared" si="16"/>
        <v>2</v>
      </c>
      <c r="J119" s="80"/>
    </row>
    <row r="120" spans="1:9" ht="17.25">
      <c r="A120" s="62"/>
      <c r="B120" s="62"/>
      <c r="C120" s="62"/>
      <c r="D120" s="62"/>
      <c r="E120" s="63"/>
      <c r="F120" s="62"/>
      <c r="G120" s="62"/>
      <c r="H120" s="62"/>
      <c r="I120" s="62"/>
    </row>
    <row r="121" spans="1:9" ht="17.25">
      <c r="A121" s="62"/>
      <c r="B121" s="62"/>
      <c r="C121" s="62"/>
      <c r="D121" s="62"/>
      <c r="E121" s="63"/>
      <c r="F121" s="62"/>
      <c r="G121" s="62"/>
      <c r="H121" s="62"/>
      <c r="I121" s="62"/>
    </row>
    <row r="122" spans="1:9" ht="17.25">
      <c r="A122" s="62"/>
      <c r="B122" s="62"/>
      <c r="C122" s="62"/>
      <c r="D122" s="62"/>
      <c r="E122" s="63"/>
      <c r="F122" s="62"/>
      <c r="G122" s="62"/>
      <c r="H122" s="62"/>
      <c r="I122" s="62"/>
    </row>
    <row r="123" spans="1:9" ht="17.25">
      <c r="A123" s="62"/>
      <c r="B123" s="62"/>
      <c r="C123" s="62"/>
      <c r="D123" s="62"/>
      <c r="E123" s="63"/>
      <c r="F123" s="62"/>
      <c r="G123" s="62"/>
      <c r="H123" s="62"/>
      <c r="I123" s="62"/>
    </row>
    <row r="124" spans="1:9" ht="17.25">
      <c r="A124" s="62"/>
      <c r="B124" s="62"/>
      <c r="C124" s="62"/>
      <c r="D124" s="62"/>
      <c r="E124" s="63"/>
      <c r="F124" s="62"/>
      <c r="G124" s="62"/>
      <c r="H124" s="62"/>
      <c r="I124" s="62"/>
    </row>
    <row r="125" spans="1:9" ht="17.25">
      <c r="A125" s="62"/>
      <c r="B125" s="62"/>
      <c r="C125" s="62"/>
      <c r="D125" s="62"/>
      <c r="E125" s="63"/>
      <c r="F125" s="62"/>
      <c r="G125" s="62"/>
      <c r="H125" s="62"/>
      <c r="I125" s="62"/>
    </row>
    <row r="126" spans="1:9" ht="17.25">
      <c r="A126" s="62"/>
      <c r="B126" s="62"/>
      <c r="C126" s="62"/>
      <c r="D126" s="62"/>
      <c r="E126" s="63"/>
      <c r="F126" s="62"/>
      <c r="G126" s="62"/>
      <c r="H126" s="62"/>
      <c r="I126" s="62"/>
    </row>
    <row r="127" spans="1:9" ht="17.25">
      <c r="A127" s="62"/>
      <c r="B127" s="62"/>
      <c r="C127" s="62"/>
      <c r="D127" s="62"/>
      <c r="E127" s="63"/>
      <c r="F127" s="62"/>
      <c r="G127" s="62"/>
      <c r="H127" s="62"/>
      <c r="I127" s="62"/>
    </row>
    <row r="128" spans="1:9" ht="17.25">
      <c r="A128" s="62"/>
      <c r="B128" s="62"/>
      <c r="C128" s="62"/>
      <c r="D128" s="62"/>
      <c r="E128" s="63"/>
      <c r="F128" s="62"/>
      <c r="G128" s="62"/>
      <c r="H128" s="62"/>
      <c r="I128" s="62"/>
    </row>
    <row r="129" spans="1:9" ht="17.25">
      <c r="A129" s="62"/>
      <c r="B129" s="62"/>
      <c r="C129" s="62"/>
      <c r="D129" s="62"/>
      <c r="E129" s="63"/>
      <c r="F129" s="62"/>
      <c r="G129" s="62"/>
      <c r="H129" s="62"/>
      <c r="I129" s="62"/>
    </row>
    <row r="130" spans="1:9" ht="17.25">
      <c r="A130" s="62"/>
      <c r="B130" s="62"/>
      <c r="C130" s="62"/>
      <c r="D130" s="62"/>
      <c r="E130" s="63"/>
      <c r="F130" s="62"/>
      <c r="G130" s="62"/>
      <c r="H130" s="62"/>
      <c r="I130" s="62"/>
    </row>
    <row r="131" spans="1:9" ht="17.25">
      <c r="A131" s="62"/>
      <c r="B131" s="62"/>
      <c r="C131" s="62"/>
      <c r="D131" s="62"/>
      <c r="E131" s="63"/>
      <c r="F131" s="62"/>
      <c r="G131" s="62"/>
      <c r="H131" s="62"/>
      <c r="I131" s="62"/>
    </row>
    <row r="132" spans="1:9" ht="17.25">
      <c r="A132" s="62"/>
      <c r="B132" s="62"/>
      <c r="C132" s="62"/>
      <c r="D132" s="62"/>
      <c r="E132" s="63"/>
      <c r="F132" s="62"/>
      <c r="G132" s="62"/>
      <c r="H132" s="62"/>
      <c r="I132" s="62"/>
    </row>
    <row r="133" spans="1:9" ht="17.25">
      <c r="A133" s="62"/>
      <c r="B133" s="62"/>
      <c r="C133" s="62"/>
      <c r="D133" s="62"/>
      <c r="E133" s="63"/>
      <c r="F133" s="62"/>
      <c r="G133" s="62"/>
      <c r="H133" s="62"/>
      <c r="I133" s="62"/>
    </row>
    <row r="134" spans="1:9" ht="17.25">
      <c r="A134" s="62"/>
      <c r="B134" s="62"/>
      <c r="C134" s="62"/>
      <c r="D134" s="62"/>
      <c r="E134" s="63"/>
      <c r="F134" s="62"/>
      <c r="G134" s="62"/>
      <c r="H134" s="62"/>
      <c r="I134" s="62"/>
    </row>
    <row r="135" spans="1:9" ht="17.25">
      <c r="A135" s="62"/>
      <c r="B135" s="62"/>
      <c r="C135" s="62"/>
      <c r="D135" s="62"/>
      <c r="E135" s="63"/>
      <c r="F135" s="62"/>
      <c r="G135" s="62"/>
      <c r="H135" s="62"/>
      <c r="I135" s="62"/>
    </row>
    <row r="136" spans="1:9" ht="17.25">
      <c r="A136" s="62"/>
      <c r="B136" s="62"/>
      <c r="C136" s="62"/>
      <c r="D136" s="62"/>
      <c r="E136" s="63"/>
      <c r="F136" s="62"/>
      <c r="G136" s="62"/>
      <c r="H136" s="62"/>
      <c r="I136" s="62"/>
    </row>
    <row r="137" spans="1:9" ht="17.25">
      <c r="A137" s="62"/>
      <c r="B137" s="62"/>
      <c r="C137" s="62"/>
      <c r="D137" s="62"/>
      <c r="E137" s="63"/>
      <c r="F137" s="62"/>
      <c r="G137" s="62"/>
      <c r="H137" s="62"/>
      <c r="I137" s="62"/>
    </row>
    <row r="138" spans="1:9" ht="17.25">
      <c r="A138" s="62"/>
      <c r="B138" s="62"/>
      <c r="C138" s="62"/>
      <c r="D138" s="62"/>
      <c r="E138" s="63"/>
      <c r="F138" s="62"/>
      <c r="G138" s="62"/>
      <c r="H138" s="62"/>
      <c r="I138" s="62"/>
    </row>
    <row r="139" spans="1:9" ht="17.25">
      <c r="A139" s="62"/>
      <c r="B139" s="62"/>
      <c r="C139" s="62"/>
      <c r="D139" s="62"/>
      <c r="E139" s="63"/>
      <c r="F139" s="62"/>
      <c r="G139" s="62"/>
      <c r="H139" s="62"/>
      <c r="I139" s="62"/>
    </row>
    <row r="140" spans="1:9" ht="17.25">
      <c r="A140" s="62"/>
      <c r="B140" s="62"/>
      <c r="C140" s="62"/>
      <c r="D140" s="62"/>
      <c r="E140" s="63"/>
      <c r="F140" s="62"/>
      <c r="G140" s="62"/>
      <c r="H140" s="62"/>
      <c r="I140" s="62"/>
    </row>
    <row r="141" spans="1:9" ht="17.25">
      <c r="A141" s="62"/>
      <c r="B141" s="62"/>
      <c r="C141" s="62"/>
      <c r="D141" s="62"/>
      <c r="E141" s="63"/>
      <c r="F141" s="62"/>
      <c r="G141" s="62"/>
      <c r="H141" s="62"/>
      <c r="I141" s="62"/>
    </row>
    <row r="142" spans="1:9" ht="17.25">
      <c r="A142" s="62"/>
      <c r="B142" s="62"/>
      <c r="C142" s="62"/>
      <c r="D142" s="62"/>
      <c r="E142" s="63"/>
      <c r="F142" s="62"/>
      <c r="G142" s="62"/>
      <c r="H142" s="62"/>
      <c r="I142" s="62"/>
    </row>
    <row r="143" spans="1:9" ht="17.25">
      <c r="A143" s="62"/>
      <c r="B143" s="62"/>
      <c r="C143" s="62"/>
      <c r="D143" s="62"/>
      <c r="E143" s="63"/>
      <c r="F143" s="62"/>
      <c r="G143" s="62"/>
      <c r="H143" s="62"/>
      <c r="I143" s="62"/>
    </row>
    <row r="144" spans="1:9" ht="17.25">
      <c r="A144" s="62"/>
      <c r="B144" s="62"/>
      <c r="C144" s="62"/>
      <c r="D144" s="62"/>
      <c r="E144" s="63"/>
      <c r="F144" s="62"/>
      <c r="G144" s="62"/>
      <c r="H144" s="62"/>
      <c r="I144" s="62"/>
    </row>
    <row r="145" spans="1:9" ht="17.25">
      <c r="A145" s="62"/>
      <c r="B145" s="62"/>
      <c r="C145" s="62"/>
      <c r="D145" s="62"/>
      <c r="E145" s="63"/>
      <c r="F145" s="62"/>
      <c r="G145" s="62"/>
      <c r="H145" s="62"/>
      <c r="I145" s="62"/>
    </row>
    <row r="146" spans="1:9" ht="17.25">
      <c r="A146" s="62"/>
      <c r="B146" s="62"/>
      <c r="C146" s="62"/>
      <c r="D146" s="62"/>
      <c r="E146" s="63"/>
      <c r="F146" s="62"/>
      <c r="G146" s="62"/>
      <c r="H146" s="62"/>
      <c r="I146" s="62"/>
    </row>
    <row r="147" spans="1:9" ht="17.25">
      <c r="A147" s="62"/>
      <c r="B147" s="62"/>
      <c r="C147" s="62"/>
      <c r="D147" s="62"/>
      <c r="E147" s="63"/>
      <c r="F147" s="62"/>
      <c r="G147" s="62"/>
      <c r="H147" s="62"/>
      <c r="I147" s="62"/>
    </row>
    <row r="148" spans="1:9" ht="17.25">
      <c r="A148" s="62"/>
      <c r="B148" s="62"/>
      <c r="C148" s="62"/>
      <c r="D148" s="62"/>
      <c r="E148" s="63"/>
      <c r="F148" s="62"/>
      <c r="G148" s="62"/>
      <c r="H148" s="62"/>
      <c r="I148" s="62"/>
    </row>
    <row r="149" spans="1:9" ht="17.25">
      <c r="A149" s="62"/>
      <c r="B149" s="62"/>
      <c r="C149" s="62"/>
      <c r="D149" s="62"/>
      <c r="E149" s="63"/>
      <c r="F149" s="62"/>
      <c r="G149" s="62"/>
      <c r="H149" s="62"/>
      <c r="I149" s="62"/>
    </row>
    <row r="150" spans="1:9" ht="17.25">
      <c r="A150" s="62"/>
      <c r="B150" s="62"/>
      <c r="C150" s="62"/>
      <c r="D150" s="62"/>
      <c r="E150" s="63"/>
      <c r="F150" s="62"/>
      <c r="G150" s="62"/>
      <c r="H150" s="62"/>
      <c r="I150" s="62"/>
    </row>
    <row r="151" spans="1:9" ht="17.25">
      <c r="A151" s="62"/>
      <c r="B151" s="62"/>
      <c r="C151" s="62"/>
      <c r="D151" s="62"/>
      <c r="E151" s="63"/>
      <c r="F151" s="62"/>
      <c r="G151" s="62"/>
      <c r="H151" s="62"/>
      <c r="I151" s="62"/>
    </row>
    <row r="152" spans="1:9" ht="17.25">
      <c r="A152" s="62"/>
      <c r="B152" s="62"/>
      <c r="C152" s="62"/>
      <c r="D152" s="62"/>
      <c r="E152" s="63"/>
      <c r="F152" s="62"/>
      <c r="G152" s="62"/>
      <c r="H152" s="62"/>
      <c r="I152" s="62"/>
    </row>
    <row r="153" spans="1:9" ht="17.25">
      <c r="A153" s="62"/>
      <c r="B153" s="62"/>
      <c r="C153" s="62"/>
      <c r="D153" s="62"/>
      <c r="E153" s="63"/>
      <c r="F153" s="62"/>
      <c r="G153" s="62"/>
      <c r="H153" s="62"/>
      <c r="I153" s="62"/>
    </row>
    <row r="154" spans="1:9" ht="17.25">
      <c r="A154" s="62"/>
      <c r="B154" s="62"/>
      <c r="C154" s="62"/>
      <c r="D154" s="62"/>
      <c r="E154" s="63"/>
      <c r="F154" s="62"/>
      <c r="G154" s="62"/>
      <c r="H154" s="62"/>
      <c r="I154" s="62"/>
    </row>
    <row r="155" spans="1:9" ht="17.25">
      <c r="A155" s="62"/>
      <c r="B155" s="62"/>
      <c r="C155" s="62"/>
      <c r="D155" s="62"/>
      <c r="E155" s="63"/>
      <c r="F155" s="62"/>
      <c r="G155" s="62"/>
      <c r="H155" s="62"/>
      <c r="I155" s="62"/>
    </row>
    <row r="156" spans="1:9" ht="17.25">
      <c r="A156" s="62"/>
      <c r="B156" s="62"/>
      <c r="C156" s="62"/>
      <c r="D156" s="62"/>
      <c r="E156" s="63"/>
      <c r="F156" s="62"/>
      <c r="G156" s="62"/>
      <c r="H156" s="62"/>
      <c r="I156" s="62"/>
    </row>
    <row r="157" spans="1:9" ht="17.25">
      <c r="A157" s="62"/>
      <c r="B157" s="62"/>
      <c r="C157" s="62"/>
      <c r="D157" s="62"/>
      <c r="E157" s="63"/>
      <c r="F157" s="62"/>
      <c r="G157" s="62"/>
      <c r="H157" s="62"/>
      <c r="I157" s="62"/>
    </row>
    <row r="158" spans="1:9" ht="17.25">
      <c r="A158" s="62"/>
      <c r="B158" s="62"/>
      <c r="C158" s="62"/>
      <c r="D158" s="62"/>
      <c r="E158" s="63"/>
      <c r="F158" s="62"/>
      <c r="G158" s="62"/>
      <c r="H158" s="62"/>
      <c r="I158" s="62"/>
    </row>
    <row r="159" spans="1:9" ht="17.25">
      <c r="A159" s="62"/>
      <c r="B159" s="62"/>
      <c r="C159" s="62"/>
      <c r="D159" s="62"/>
      <c r="E159" s="63"/>
      <c r="F159" s="62"/>
      <c r="G159" s="62"/>
      <c r="H159" s="62"/>
      <c r="I159" s="62"/>
    </row>
    <row r="160" spans="1:9" ht="17.25">
      <c r="A160" s="62"/>
      <c r="B160" s="62"/>
      <c r="C160" s="62"/>
      <c r="D160" s="62"/>
      <c r="E160" s="63"/>
      <c r="F160" s="62"/>
      <c r="G160" s="62"/>
      <c r="H160" s="62"/>
      <c r="I160" s="62"/>
    </row>
    <row r="161" spans="1:9" ht="17.25">
      <c r="A161" s="62"/>
      <c r="B161" s="62"/>
      <c r="C161" s="62"/>
      <c r="D161" s="62"/>
      <c r="E161" s="63"/>
      <c r="F161" s="62"/>
      <c r="G161" s="62"/>
      <c r="H161" s="62"/>
      <c r="I161" s="62"/>
    </row>
    <row r="162" spans="1:9" ht="17.25">
      <c r="A162" s="62"/>
      <c r="B162" s="62"/>
      <c r="C162" s="62"/>
      <c r="D162" s="62"/>
      <c r="E162" s="63"/>
      <c r="F162" s="62"/>
      <c r="G162" s="62"/>
      <c r="H162" s="62"/>
      <c r="I162" s="62"/>
    </row>
    <row r="163" spans="1:9" ht="17.25">
      <c r="A163" s="62"/>
      <c r="B163" s="62"/>
      <c r="C163" s="62"/>
      <c r="D163" s="62"/>
      <c r="E163" s="63"/>
      <c r="F163" s="62"/>
      <c r="G163" s="62"/>
      <c r="H163" s="62"/>
      <c r="I163" s="62"/>
    </row>
    <row r="164" spans="1:9" ht="17.25">
      <c r="A164" s="62"/>
      <c r="B164" s="62"/>
      <c r="C164" s="62"/>
      <c r="D164" s="62"/>
      <c r="E164" s="63"/>
      <c r="F164" s="62"/>
      <c r="G164" s="62"/>
      <c r="H164" s="62"/>
      <c r="I164" s="62"/>
    </row>
    <row r="165" spans="1:9" ht="17.25">
      <c r="A165" s="62"/>
      <c r="B165" s="62"/>
      <c r="C165" s="62"/>
      <c r="D165" s="62"/>
      <c r="E165" s="63"/>
      <c r="F165" s="62"/>
      <c r="G165" s="62"/>
      <c r="H165" s="62"/>
      <c r="I165" s="62"/>
    </row>
    <row r="166" spans="1:9" ht="17.25">
      <c r="A166" s="62"/>
      <c r="B166" s="62"/>
      <c r="C166" s="62"/>
      <c r="D166" s="62"/>
      <c r="E166" s="63"/>
      <c r="F166" s="62"/>
      <c r="G166" s="62"/>
      <c r="H166" s="62"/>
      <c r="I166" s="62"/>
    </row>
    <row r="167" spans="1:9" ht="17.25">
      <c r="A167" s="62"/>
      <c r="B167" s="62"/>
      <c r="C167" s="62"/>
      <c r="D167" s="62"/>
      <c r="E167" s="63"/>
      <c r="F167" s="62"/>
      <c r="G167" s="62"/>
      <c r="H167" s="62"/>
      <c r="I167" s="62"/>
    </row>
    <row r="168" spans="1:9" ht="17.25">
      <c r="A168" s="62"/>
      <c r="B168" s="62"/>
      <c r="C168" s="62"/>
      <c r="D168" s="62"/>
      <c r="E168" s="63"/>
      <c r="F168" s="62"/>
      <c r="G168" s="62"/>
      <c r="H168" s="62"/>
      <c r="I168" s="62"/>
    </row>
    <row r="169" spans="1:9" ht="17.25">
      <c r="A169" s="62"/>
      <c r="B169" s="62"/>
      <c r="C169" s="62"/>
      <c r="D169" s="62"/>
      <c r="E169" s="63"/>
      <c r="F169" s="62"/>
      <c r="G169" s="62"/>
      <c r="H169" s="62"/>
      <c r="I169" s="62"/>
    </row>
    <row r="170" spans="1:9" ht="17.25">
      <c r="A170" s="62"/>
      <c r="B170" s="62"/>
      <c r="C170" s="62"/>
      <c r="D170" s="62"/>
      <c r="E170" s="63"/>
      <c r="F170" s="62"/>
      <c r="G170" s="62"/>
      <c r="H170" s="62"/>
      <c r="I170" s="62"/>
    </row>
    <row r="171" spans="1:9" ht="17.25">
      <c r="A171" s="62"/>
      <c r="B171" s="62"/>
      <c r="C171" s="62"/>
      <c r="D171" s="62"/>
      <c r="E171" s="63"/>
      <c r="F171" s="62"/>
      <c r="G171" s="62"/>
      <c r="H171" s="62"/>
      <c r="I171" s="62"/>
    </row>
    <row r="172" spans="1:9" ht="17.25">
      <c r="A172" s="62"/>
      <c r="B172" s="62"/>
      <c r="C172" s="62"/>
      <c r="D172" s="62"/>
      <c r="E172" s="63"/>
      <c r="F172" s="62"/>
      <c r="G172" s="62"/>
      <c r="H172" s="62"/>
      <c r="I172" s="62"/>
    </row>
    <row r="173" spans="1:9" ht="17.25">
      <c r="A173" s="62"/>
      <c r="B173" s="62"/>
      <c r="C173" s="62"/>
      <c r="D173" s="62"/>
      <c r="E173" s="63"/>
      <c r="F173" s="62"/>
      <c r="G173" s="62"/>
      <c r="H173" s="62"/>
      <c r="I173" s="62"/>
    </row>
    <row r="174" spans="1:9" ht="17.25">
      <c r="A174" s="62"/>
      <c r="B174" s="62"/>
      <c r="C174" s="62"/>
      <c r="D174" s="62"/>
      <c r="E174" s="63"/>
      <c r="F174" s="62"/>
      <c r="G174" s="62"/>
      <c r="H174" s="62"/>
      <c r="I174" s="62"/>
    </row>
    <row r="175" spans="1:9" ht="17.25">
      <c r="A175" s="62"/>
      <c r="B175" s="62"/>
      <c r="C175" s="62"/>
      <c r="D175" s="62"/>
      <c r="E175" s="63"/>
      <c r="F175" s="62"/>
      <c r="G175" s="62"/>
      <c r="H175" s="62"/>
      <c r="I175" s="62"/>
    </row>
    <row r="176" spans="1:9" ht="17.25">
      <c r="A176" s="62"/>
      <c r="B176" s="62"/>
      <c r="C176" s="62"/>
      <c r="D176" s="62"/>
      <c r="E176" s="63"/>
      <c r="F176" s="62"/>
      <c r="G176" s="62"/>
      <c r="H176" s="62"/>
      <c r="I176" s="62"/>
    </row>
    <row r="177" spans="1:9" ht="17.25">
      <c r="A177" s="62"/>
      <c r="B177" s="62"/>
      <c r="C177" s="62"/>
      <c r="D177" s="62"/>
      <c r="E177" s="63"/>
      <c r="F177" s="62"/>
      <c r="G177" s="62"/>
      <c r="H177" s="62"/>
      <c r="I177" s="62"/>
    </row>
    <row r="178" spans="1:9" ht="17.25">
      <c r="A178" s="62"/>
      <c r="B178" s="62"/>
      <c r="C178" s="62"/>
      <c r="D178" s="62"/>
      <c r="E178" s="63"/>
      <c r="F178" s="62"/>
      <c r="G178" s="62"/>
      <c r="H178" s="62"/>
      <c r="I178" s="62"/>
    </row>
    <row r="179" spans="1:9" ht="17.25">
      <c r="A179" s="62"/>
      <c r="B179" s="62"/>
      <c r="C179" s="62"/>
      <c r="D179" s="62"/>
      <c r="E179" s="63"/>
      <c r="F179" s="62"/>
      <c r="G179" s="62"/>
      <c r="H179" s="62"/>
      <c r="I179" s="62"/>
    </row>
    <row r="180" spans="1:9" ht="17.25">
      <c r="A180" s="62"/>
      <c r="B180" s="62"/>
      <c r="C180" s="62"/>
      <c r="D180" s="62"/>
      <c r="E180" s="63"/>
      <c r="F180" s="62"/>
      <c r="G180" s="62"/>
      <c r="H180" s="62"/>
      <c r="I180" s="62"/>
    </row>
    <row r="181" spans="1:9" ht="17.25">
      <c r="A181" s="62"/>
      <c r="B181" s="62"/>
      <c r="C181" s="62"/>
      <c r="D181" s="62"/>
      <c r="E181" s="63"/>
      <c r="F181" s="62"/>
      <c r="G181" s="62"/>
      <c r="H181" s="62"/>
      <c r="I181" s="62"/>
    </row>
    <row r="182" spans="1:9" ht="17.25">
      <c r="A182" s="62"/>
      <c r="B182" s="62"/>
      <c r="C182" s="62"/>
      <c r="D182" s="62"/>
      <c r="E182" s="63"/>
      <c r="F182" s="62"/>
      <c r="G182" s="62"/>
      <c r="H182" s="62"/>
      <c r="I182" s="62"/>
    </row>
    <row r="183" spans="1:9" ht="17.25">
      <c r="A183" s="62"/>
      <c r="B183" s="62"/>
      <c r="C183" s="62"/>
      <c r="D183" s="62"/>
      <c r="E183" s="63"/>
      <c r="F183" s="62"/>
      <c r="G183" s="62"/>
      <c r="H183" s="62"/>
      <c r="I183" s="62"/>
    </row>
    <row r="184" spans="1:9" ht="17.25">
      <c r="A184" s="62"/>
      <c r="B184" s="62"/>
      <c r="C184" s="62"/>
      <c r="D184" s="62"/>
      <c r="E184" s="63"/>
      <c r="F184" s="62"/>
      <c r="G184" s="62"/>
      <c r="H184" s="62"/>
      <c r="I184" s="62"/>
    </row>
    <row r="185" spans="1:9" ht="17.25">
      <c r="A185" s="62"/>
      <c r="B185" s="62"/>
      <c r="C185" s="62"/>
      <c r="D185" s="62"/>
      <c r="E185" s="63"/>
      <c r="F185" s="62"/>
      <c r="G185" s="62"/>
      <c r="H185" s="62"/>
      <c r="I185" s="62"/>
    </row>
    <row r="186" spans="1:9" ht="17.25">
      <c r="A186" s="62"/>
      <c r="B186" s="62"/>
      <c r="C186" s="62"/>
      <c r="D186" s="62"/>
      <c r="E186" s="63"/>
      <c r="F186" s="62"/>
      <c r="G186" s="62"/>
      <c r="H186" s="62"/>
      <c r="I186" s="62"/>
    </row>
    <row r="187" spans="1:9" ht="17.25">
      <c r="A187" s="62"/>
      <c r="B187" s="62"/>
      <c r="C187" s="62"/>
      <c r="D187" s="62"/>
      <c r="E187" s="63"/>
      <c r="F187" s="62"/>
      <c r="G187" s="62"/>
      <c r="H187" s="62"/>
      <c r="I187" s="62"/>
    </row>
    <row r="188" spans="1:9" ht="17.25">
      <c r="A188" s="62"/>
      <c r="B188" s="62"/>
      <c r="C188" s="62"/>
      <c r="D188" s="62"/>
      <c r="E188" s="63"/>
      <c r="F188" s="62"/>
      <c r="G188" s="62"/>
      <c r="H188" s="62"/>
      <c r="I188" s="62"/>
    </row>
    <row r="189" spans="1:9" ht="17.25">
      <c r="A189" s="62"/>
      <c r="B189" s="62"/>
      <c r="C189" s="62"/>
      <c r="D189" s="62"/>
      <c r="E189" s="63"/>
      <c r="F189" s="62"/>
      <c r="G189" s="62"/>
      <c r="H189" s="62"/>
      <c r="I189" s="62"/>
    </row>
    <row r="190" spans="1:9" ht="17.25">
      <c r="A190" s="62"/>
      <c r="B190" s="62"/>
      <c r="C190" s="62"/>
      <c r="D190" s="62"/>
      <c r="E190" s="63"/>
      <c r="F190" s="62"/>
      <c r="G190" s="62"/>
      <c r="H190" s="62"/>
      <c r="I190" s="62"/>
    </row>
    <row r="191" spans="1:9" ht="17.25">
      <c r="A191" s="62"/>
      <c r="B191" s="62"/>
      <c r="C191" s="62"/>
      <c r="D191" s="62"/>
      <c r="E191" s="63"/>
      <c r="F191" s="62"/>
      <c r="G191" s="62"/>
      <c r="H191" s="62"/>
      <c r="I191" s="62"/>
    </row>
    <row r="192" spans="1:9" ht="17.25">
      <c r="A192" s="62"/>
      <c r="B192" s="62"/>
      <c r="C192" s="62"/>
      <c r="D192" s="62"/>
      <c r="E192" s="63"/>
      <c r="F192" s="62"/>
      <c r="G192" s="62"/>
      <c r="H192" s="62"/>
      <c r="I192" s="62"/>
    </row>
    <row r="193" spans="1:9" ht="17.25">
      <c r="A193" s="62"/>
      <c r="B193" s="62"/>
      <c r="C193" s="62"/>
      <c r="D193" s="62"/>
      <c r="E193" s="63"/>
      <c r="F193" s="62"/>
      <c r="G193" s="62"/>
      <c r="H193" s="62"/>
      <c r="I193" s="62"/>
    </row>
    <row r="194" spans="1:9" ht="17.25">
      <c r="A194" s="62"/>
      <c r="B194" s="62"/>
      <c r="C194" s="1"/>
      <c r="D194" s="1"/>
      <c r="E194" s="2"/>
      <c r="F194" s="1"/>
      <c r="G194" s="1"/>
      <c r="H194" s="1"/>
      <c r="I194" s="1"/>
    </row>
    <row r="195" spans="1:2" ht="17.25">
      <c r="A195" s="62"/>
      <c r="B195" s="62"/>
    </row>
    <row r="196" spans="1:2" ht="17.25">
      <c r="A196" s="1"/>
      <c r="B196" s="1"/>
    </row>
  </sheetData>
  <sheetProtection/>
  <mergeCells count="72">
    <mergeCell ref="B79:B82"/>
    <mergeCell ref="A83:C83"/>
    <mergeCell ref="A91:I91"/>
    <mergeCell ref="A103:C103"/>
    <mergeCell ref="A92:A95"/>
    <mergeCell ref="B92:B95"/>
    <mergeCell ref="A96:C96"/>
    <mergeCell ref="A99:A102"/>
    <mergeCell ref="B86:B89"/>
    <mergeCell ref="A90:C90"/>
    <mergeCell ref="A65:A68"/>
    <mergeCell ref="B65:B68"/>
    <mergeCell ref="A72:A75"/>
    <mergeCell ref="B72:B75"/>
    <mergeCell ref="A71:I71"/>
    <mergeCell ref="B99:B102"/>
    <mergeCell ref="A79:A82"/>
    <mergeCell ref="A78:J78"/>
    <mergeCell ref="A85:I85"/>
    <mergeCell ref="A86:A89"/>
    <mergeCell ref="A51:A54"/>
    <mergeCell ref="B51:B54"/>
    <mergeCell ref="A57:I57"/>
    <mergeCell ref="A58:A61"/>
    <mergeCell ref="B58:B61"/>
    <mergeCell ref="A64:I64"/>
    <mergeCell ref="A55:C55"/>
    <mergeCell ref="A41:C41"/>
    <mergeCell ref="A43:I43"/>
    <mergeCell ref="A44:A47"/>
    <mergeCell ref="B44:B47"/>
    <mergeCell ref="A48:C48"/>
    <mergeCell ref="A50:I50"/>
    <mergeCell ref="A29:I29"/>
    <mergeCell ref="A30:A33"/>
    <mergeCell ref="B30:B33"/>
    <mergeCell ref="A34:C34"/>
    <mergeCell ref="A36:I36"/>
    <mergeCell ref="A37:A40"/>
    <mergeCell ref="B37:B40"/>
    <mergeCell ref="A23:A26"/>
    <mergeCell ref="B23:B26"/>
    <mergeCell ref="A27:C27"/>
    <mergeCell ref="A15:I15"/>
    <mergeCell ref="A16:A19"/>
    <mergeCell ref="B16:B19"/>
    <mergeCell ref="A8:I8"/>
    <mergeCell ref="A9:A12"/>
    <mergeCell ref="B9:B12"/>
    <mergeCell ref="A13:C13"/>
    <mergeCell ref="A20:C20"/>
    <mergeCell ref="A22:I2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13:A116"/>
    <mergeCell ref="B113:B116"/>
    <mergeCell ref="A117:C117"/>
    <mergeCell ref="A119:C119"/>
    <mergeCell ref="A98:I98"/>
    <mergeCell ref="A105:J105"/>
    <mergeCell ref="A106:A109"/>
    <mergeCell ref="B106:B109"/>
    <mergeCell ref="A110:C110"/>
    <mergeCell ref="A112:I1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2019-12-13T09:30:59Z</dcterms:modified>
  <cp:category/>
  <cp:version/>
  <cp:contentType/>
  <cp:contentStatus/>
</cp:coreProperties>
</file>